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3335" windowHeight="14310"/>
  </bookViews>
  <sheets>
    <sheet name="СРБ на год (ФКР)" sheetId="1" r:id="rId1"/>
  </sheets>
  <definedNames>
    <definedName name="_xlnm.Print_Titles" localSheetId="0">'СРБ на год (ФКР)'!$9:$9</definedName>
  </definedNames>
  <calcPr calcId="124519" fullCalcOnLoad="1" iterate="1"/>
</workbook>
</file>

<file path=xl/calcChain.xml><?xml version="1.0" encoding="utf-8"?>
<calcChain xmlns="http://schemas.openxmlformats.org/spreadsheetml/2006/main">
  <c r="P11" i="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10"/>
</calcChain>
</file>

<file path=xl/sharedStrings.xml><?xml version="1.0" encoding="utf-8"?>
<sst xmlns="http://schemas.openxmlformats.org/spreadsheetml/2006/main" count="59" uniqueCount="59">
  <si>
    <t>Всего:</t>
  </si>
  <si>
    <t>Всего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</si>
  <si>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</si>
  <si>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</si>
  <si>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</si>
  <si>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Периодическая печать и издательства</t>
  </si>
  <si>
    <t>СРЕДСТВА МАССОВОЙ ИНФОРМАЦИИ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</si>
  <si>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</si>
  <si>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</si>
  <si>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</si>
  <si>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</si>
  <si>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</si>
  <si>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</si>
  <si>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</si>
  <si>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</si>
  <si>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</si>
  <si>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</si>
  <si>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</si>
  <si>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</si>
  <si>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</si>
  <si>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</si>
  <si>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</si>
  <si>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</si>
  <si>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</si>
  <si>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</si>
  <si>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</si>
  <si>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</si>
  <si>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</si>
  <si>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</si>
  <si>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</si>
  <si>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</si>
  <si>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</si>
  <si>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</si>
  <si>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</si>
  <si>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</si>
  <si>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</si>
  <si>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</si>
  <si>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</si>
  <si>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</si>
  <si>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</si>
  <si>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</si>
  <si>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</si>
  <si>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</si>
  <si>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</si>
  <si>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изменений</t>
  </si>
  <si>
    <t>По вопросу</t>
  </si>
  <si>
    <t>Дата документа</t>
  </si>
  <si>
    <t>Исполнено</t>
  </si>
  <si>
    <t>Сумма на год</t>
  </si>
  <si>
    <t>ЭКР</t>
  </si>
  <si>
    <t>ВР</t>
  </si>
  <si>
    <t>ЦСР</t>
  </si>
  <si>
    <t>ПР</t>
  </si>
  <si>
    <t>РЗ</t>
  </si>
  <si>
    <t>Наименование показателя</t>
  </si>
  <si>
    <t xml:space="preserve">%  исполнения
</t>
  </si>
  <si>
    <t xml:space="preserve">Приложение 3 
к решению Думы Зиминского 
муниципального района 
от 21.05.2025 года № 70  
 «Об утверждении отчета об исполнении
бюджета Зиминского районного 
муниципального образования за 2024 год»
</t>
  </si>
  <si>
    <t xml:space="preserve">Отчет об исполнении бюджета Зиминского районного муниципального образования
 за 2024 год по расходам по разделам и подразделам классификации расходов 
бюджетов Российской Федерации
</t>
  </si>
  <si>
    <t>рублей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</si>
</sst>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0000000000"/>
    <numFmt numFmtId="166" formatCode="00"/>
    <numFmt numFmtId="167" formatCode="0000"/>
    <numFmt numFmtId="168" formatCode="#,##0.0_ ;[Red]\-#,##0.0\ "/>
  </numFmts>
  <fonts count="7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Border="1" applyAlignment="1" applyProtection="1">
      <alignment wrapText="1"/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164" fontId="2" fillId="0" borderId="4" xfId="0" applyNumberFormat="1" applyFont="1" applyFill="1" applyBorder="1" applyAlignment="1" applyProtection="1">
      <protection hidden="1"/>
    </xf>
    <xf numFmtId="164" fontId="1" fillId="0" borderId="8" xfId="0" applyNumberFormat="1" applyFont="1" applyFill="1" applyBorder="1" applyAlignment="1" applyProtection="1">
      <protection hidden="1"/>
    </xf>
    <xf numFmtId="164" fontId="1" fillId="0" borderId="9" xfId="0" applyNumberFormat="1" applyFont="1" applyFill="1" applyBorder="1" applyAlignment="1" applyProtection="1">
      <protection hidden="1"/>
    </xf>
    <xf numFmtId="165" fontId="1" fillId="0" borderId="10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4" fontId="1" fillId="0" borderId="12" xfId="0" applyNumberFormat="1" applyFont="1" applyFill="1" applyBorder="1" applyAlignment="1" applyProtection="1"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7" xfId="0" applyBorder="1" applyProtection="1">
      <protection hidden="1"/>
    </xf>
    <xf numFmtId="0" fontId="2" fillId="0" borderId="17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left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 vertical="justify" wrapText="1"/>
      <protection hidden="1"/>
    </xf>
    <xf numFmtId="0" fontId="1" fillId="0" borderId="0" xfId="0" applyFont="1" applyAlignme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Alignment="1" applyProtection="1">
      <alignment horizontal="right" vertical="justify" wrapText="1"/>
      <protection hidden="1"/>
    </xf>
    <xf numFmtId="0" fontId="5" fillId="0" borderId="0" xfId="0" applyFont="1" applyAlignment="1" applyProtection="1">
      <alignment horizontal="center" vertical="top" wrapText="1"/>
      <protection hidden="1"/>
    </xf>
    <xf numFmtId="0" fontId="0" fillId="0" borderId="0" xfId="0" applyAlignment="1" applyProtection="1">
      <alignment horizontal="center" vertical="top"/>
      <protection hidden="1"/>
    </xf>
    <xf numFmtId="0" fontId="6" fillId="0" borderId="0" xfId="0" applyFont="1" applyAlignment="1">
      <alignment horizontal="right"/>
    </xf>
    <xf numFmtId="0" fontId="2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8" xfId="0" applyNumberFormat="1" applyFont="1" applyFill="1" applyBorder="1" applyAlignment="1" applyProtection="1">
      <protection hidden="1"/>
    </xf>
    <xf numFmtId="164" fontId="1" fillId="0" borderId="19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alignment horizontal="right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166" fontId="1" fillId="0" borderId="10" xfId="0" applyNumberFormat="1" applyFont="1" applyFill="1" applyBorder="1" applyAlignment="1" applyProtection="1">
      <alignment horizontal="center"/>
      <protection hidden="1"/>
    </xf>
    <xf numFmtId="164" fontId="1" fillId="0" borderId="10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21" xfId="0" applyNumberFormat="1" applyFont="1" applyFill="1" applyBorder="1" applyAlignment="1" applyProtection="1">
      <protection hidden="1"/>
    </xf>
    <xf numFmtId="0" fontId="4" fillId="0" borderId="0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alignment horizontal="left"/>
      <protection hidden="1"/>
    </xf>
    <xf numFmtId="0" fontId="4" fillId="0" borderId="4" xfId="0" applyNumberFormat="1" applyFont="1" applyFill="1" applyBorder="1" applyAlignment="1" applyProtection="1">
      <alignment horizontal="left"/>
      <protection hidden="1"/>
    </xf>
    <xf numFmtId="0" fontId="4" fillId="0" borderId="6" xfId="0" applyNumberFormat="1" applyFont="1" applyFill="1" applyBorder="1" applyAlignment="1" applyProtection="1">
      <alignment horizontal="left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5" xfId="0" applyNumberFormat="1" applyFont="1" applyFill="1" applyBorder="1" applyAlignment="1" applyProtection="1">
      <alignment horizontal="right"/>
      <protection hidden="1"/>
    </xf>
    <xf numFmtId="164" fontId="4" fillId="0" borderId="5" xfId="0" applyNumberFormat="1" applyFont="1" applyFill="1" applyBorder="1" applyAlignment="1" applyProtection="1">
      <protection hidden="1"/>
    </xf>
    <xf numFmtId="168" fontId="4" fillId="0" borderId="22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0"/>
  <sheetViews>
    <sheetView showGridLines="0" tabSelected="1" workbookViewId="0">
      <selection activeCell="H2" sqref="H2"/>
    </sheetView>
  </sheetViews>
  <sheetFormatPr defaultColWidth="9.140625" defaultRowHeight="12.75"/>
  <cols>
    <col min="1" max="1" width="1.42578125" customWidth="1"/>
    <col min="2" max="2" width="0.85546875" customWidth="1"/>
    <col min="3" max="3" width="0.7109375" customWidth="1"/>
    <col min="4" max="4" width="0.5703125" customWidth="1"/>
    <col min="5" max="6" width="0.7109375" customWidth="1"/>
    <col min="7" max="7" width="0.5703125" customWidth="1"/>
    <col min="8" max="8" width="49.5703125" customWidth="1"/>
    <col min="9" max="9" width="7" customWidth="1"/>
    <col min="10" max="10" width="6.7109375" customWidth="1"/>
    <col min="11" max="13" width="0" hidden="1" customWidth="1"/>
    <col min="14" max="14" width="17.140625" customWidth="1"/>
    <col min="15" max="15" width="16" customWidth="1"/>
    <col min="16" max="16" width="9" customWidth="1"/>
    <col min="17" max="19" width="0" hidden="1" customWidth="1"/>
    <col min="20" max="252" width="9.140625" customWidth="1"/>
  </cols>
  <sheetData>
    <row r="1" spans="1:20" ht="10.5" customHeight="1">
      <c r="A1" s="1"/>
      <c r="B1" s="1"/>
      <c r="C1" s="1"/>
      <c r="D1" s="1"/>
      <c r="E1" s="1"/>
      <c r="F1" s="1"/>
      <c r="G1" s="1"/>
      <c r="H1" s="36"/>
      <c r="I1" s="36"/>
      <c r="J1" s="36"/>
      <c r="K1" s="36"/>
      <c r="L1" s="36"/>
      <c r="M1" s="36"/>
      <c r="N1" s="36"/>
      <c r="O1" s="33"/>
      <c r="P1" s="33"/>
      <c r="Q1" s="1"/>
      <c r="R1" s="1"/>
      <c r="S1" s="1"/>
      <c r="T1" s="1"/>
    </row>
    <row r="2" spans="1:20" ht="85.5" customHeight="1">
      <c r="A2" s="1"/>
      <c r="B2" s="1"/>
      <c r="C2" s="1"/>
      <c r="D2" s="1"/>
      <c r="E2" s="1"/>
      <c r="F2" s="1"/>
      <c r="G2" s="1"/>
      <c r="H2" s="35"/>
      <c r="I2" s="34"/>
      <c r="J2" s="37" t="s">
        <v>56</v>
      </c>
      <c r="K2" s="37"/>
      <c r="L2" s="37"/>
      <c r="M2" s="37"/>
      <c r="N2" s="37"/>
      <c r="O2" s="37"/>
      <c r="P2" s="37"/>
      <c r="Q2" s="1"/>
      <c r="R2" s="1"/>
      <c r="S2" s="1"/>
      <c r="T2" s="1"/>
    </row>
    <row r="3" spans="1:20" ht="409.6" hidden="1" customHeight="1">
      <c r="A3" s="32"/>
      <c r="B3" s="32"/>
      <c r="C3" s="32"/>
      <c r="D3" s="32"/>
      <c r="E3" s="32"/>
      <c r="F3" s="32"/>
      <c r="G3" s="32"/>
      <c r="H3" s="30"/>
      <c r="I3" s="31"/>
      <c r="J3" s="31"/>
      <c r="K3" s="31"/>
      <c r="L3" s="31"/>
      <c r="M3" s="31"/>
      <c r="N3" s="31"/>
      <c r="O3" s="30"/>
      <c r="P3" s="30"/>
      <c r="Q3" s="1"/>
      <c r="R3" s="1"/>
      <c r="S3" s="1"/>
      <c r="T3" s="1"/>
    </row>
    <row r="4" spans="1:20" ht="409.6" hidden="1" customHeight="1">
      <c r="A4" s="1"/>
      <c r="B4" s="1"/>
      <c r="C4" s="1"/>
      <c r="D4" s="1"/>
      <c r="E4" s="1"/>
      <c r="F4" s="1"/>
      <c r="G4" s="1"/>
      <c r="H4" s="1"/>
      <c r="I4" s="29"/>
      <c r="J4" s="29"/>
      <c r="K4" s="29"/>
      <c r="L4" s="29"/>
      <c r="M4" s="29"/>
      <c r="N4" s="29"/>
      <c r="O4" s="1"/>
      <c r="P4" s="1"/>
      <c r="Q4" s="1"/>
      <c r="R4" s="1"/>
      <c r="S4" s="1"/>
      <c r="T4" s="1"/>
    </row>
    <row r="5" spans="1:20" ht="409.6" hidden="1" customHeight="1">
      <c r="A5" s="1"/>
      <c r="B5" s="1"/>
      <c r="C5" s="1"/>
      <c r="D5" s="1"/>
      <c r="E5" s="1"/>
      <c r="F5" s="1"/>
      <c r="G5" s="1"/>
      <c r="H5" s="1"/>
      <c r="I5" s="28"/>
      <c r="J5" s="28"/>
      <c r="K5" s="28"/>
      <c r="L5" s="28"/>
      <c r="M5" s="28"/>
      <c r="N5" s="28"/>
      <c r="O5" s="1"/>
      <c r="P5" s="1"/>
      <c r="Q5" s="1"/>
      <c r="R5" s="1"/>
      <c r="S5" s="1"/>
      <c r="T5" s="1"/>
    </row>
    <row r="6" spans="1:20" ht="41.25" customHeight="1">
      <c r="A6" s="38" t="s">
        <v>57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1"/>
      <c r="R6" s="1"/>
      <c r="S6" s="1"/>
      <c r="T6" s="1"/>
    </row>
    <row r="7" spans="1:20" ht="12.75" customHeight="1">
      <c r="A7" s="3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27"/>
      <c r="N7" s="26"/>
      <c r="O7" s="1"/>
      <c r="P7" s="1"/>
      <c r="Q7" s="1"/>
      <c r="R7" s="1"/>
      <c r="S7" s="1"/>
      <c r="T7" s="1"/>
    </row>
    <row r="8" spans="1:20" ht="11.25" customHeight="1" thickBot="1">
      <c r="A8" s="25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5"/>
      <c r="P8" s="40" t="s">
        <v>58</v>
      </c>
      <c r="Q8" s="24"/>
      <c r="R8" s="1"/>
      <c r="S8" s="1"/>
      <c r="T8" s="1"/>
    </row>
    <row r="9" spans="1:20" ht="32.25" customHeight="1" thickBot="1">
      <c r="A9" s="41"/>
      <c r="B9" s="50" t="s">
        <v>54</v>
      </c>
      <c r="C9" s="51"/>
      <c r="D9" s="51"/>
      <c r="E9" s="51"/>
      <c r="F9" s="51"/>
      <c r="G9" s="51"/>
      <c r="H9" s="51"/>
      <c r="I9" s="52" t="s">
        <v>53</v>
      </c>
      <c r="J9" s="52" t="s">
        <v>52</v>
      </c>
      <c r="K9" s="52" t="s">
        <v>51</v>
      </c>
      <c r="L9" s="52" t="s">
        <v>50</v>
      </c>
      <c r="M9" s="52" t="s">
        <v>49</v>
      </c>
      <c r="N9" s="53" t="s">
        <v>48</v>
      </c>
      <c r="O9" s="53" t="s">
        <v>47</v>
      </c>
      <c r="P9" s="54" t="s">
        <v>55</v>
      </c>
      <c r="Q9" s="42" t="s">
        <v>46</v>
      </c>
      <c r="R9" s="23" t="s">
        <v>45</v>
      </c>
      <c r="S9" s="22" t="s">
        <v>44</v>
      </c>
      <c r="T9" s="14"/>
    </row>
    <row r="10" spans="1:20" ht="12.75" customHeight="1">
      <c r="A10" s="6"/>
      <c r="B10" s="20" t="s">
        <v>43</v>
      </c>
      <c r="C10" s="47"/>
      <c r="D10" s="47"/>
      <c r="E10" s="47"/>
      <c r="F10" s="47"/>
      <c r="G10" s="47"/>
      <c r="H10" s="47"/>
      <c r="I10" s="48">
        <v>1</v>
      </c>
      <c r="J10" s="48">
        <v>0</v>
      </c>
      <c r="K10" s="19"/>
      <c r="L10" s="19"/>
      <c r="M10" s="19"/>
      <c r="N10" s="49">
        <v>122003733.64</v>
      </c>
      <c r="O10" s="49">
        <v>115218820.04000001</v>
      </c>
      <c r="P10" s="55">
        <f>O10/N10*100</f>
        <v>94.438765603665502</v>
      </c>
      <c r="Q10" s="43"/>
      <c r="R10" s="21"/>
      <c r="S10" s="21"/>
      <c r="T10" s="14"/>
    </row>
    <row r="11" spans="1:20" ht="21.75" customHeight="1">
      <c r="A11" s="6"/>
      <c r="B11" s="20" t="s">
        <v>42</v>
      </c>
      <c r="C11" s="47"/>
      <c r="D11" s="47"/>
      <c r="E11" s="47"/>
      <c r="F11" s="47"/>
      <c r="G11" s="47"/>
      <c r="H11" s="47"/>
      <c r="I11" s="48">
        <v>1</v>
      </c>
      <c r="J11" s="48">
        <v>2</v>
      </c>
      <c r="K11" s="19"/>
      <c r="L11" s="19"/>
      <c r="M11" s="19"/>
      <c r="N11" s="49">
        <v>3214432.83</v>
      </c>
      <c r="O11" s="49">
        <v>3192282.83</v>
      </c>
      <c r="P11" s="55">
        <f t="shared" ref="P11:P52" si="0">O11/N11*100</f>
        <v>99.31092042760153</v>
      </c>
      <c r="Q11" s="44"/>
      <c r="R11" s="18"/>
      <c r="S11" s="18"/>
      <c r="T11" s="14"/>
    </row>
    <row r="12" spans="1:20" ht="32.25" customHeight="1">
      <c r="A12" s="6"/>
      <c r="B12" s="20" t="s">
        <v>41</v>
      </c>
      <c r="C12" s="47"/>
      <c r="D12" s="47"/>
      <c r="E12" s="47"/>
      <c r="F12" s="47"/>
      <c r="G12" s="47"/>
      <c r="H12" s="47"/>
      <c r="I12" s="48">
        <v>1</v>
      </c>
      <c r="J12" s="48">
        <v>3</v>
      </c>
      <c r="K12" s="19"/>
      <c r="L12" s="19"/>
      <c r="M12" s="19"/>
      <c r="N12" s="49">
        <v>4481800</v>
      </c>
      <c r="O12" s="49">
        <v>4229735.18</v>
      </c>
      <c r="P12" s="55">
        <f t="shared" si="0"/>
        <v>94.375812843054121</v>
      </c>
      <c r="Q12" s="44"/>
      <c r="R12" s="18"/>
      <c r="S12" s="18"/>
      <c r="T12" s="14"/>
    </row>
    <row r="13" spans="1:20" ht="32.25" customHeight="1">
      <c r="A13" s="6"/>
      <c r="B13" s="20" t="s">
        <v>40</v>
      </c>
      <c r="C13" s="47"/>
      <c r="D13" s="47"/>
      <c r="E13" s="47"/>
      <c r="F13" s="47"/>
      <c r="G13" s="47"/>
      <c r="H13" s="47"/>
      <c r="I13" s="48">
        <v>1</v>
      </c>
      <c r="J13" s="48">
        <v>4</v>
      </c>
      <c r="K13" s="19"/>
      <c r="L13" s="19"/>
      <c r="M13" s="19"/>
      <c r="N13" s="49">
        <v>67638915.239999995</v>
      </c>
      <c r="O13" s="49">
        <v>62719180.049999997</v>
      </c>
      <c r="P13" s="55">
        <f t="shared" si="0"/>
        <v>92.726472367950421</v>
      </c>
      <c r="Q13" s="44"/>
      <c r="R13" s="18"/>
      <c r="S13" s="18"/>
      <c r="T13" s="14"/>
    </row>
    <row r="14" spans="1:20" ht="12.75" customHeight="1">
      <c r="A14" s="6"/>
      <c r="B14" s="20" t="s">
        <v>39</v>
      </c>
      <c r="C14" s="47"/>
      <c r="D14" s="47"/>
      <c r="E14" s="47"/>
      <c r="F14" s="47"/>
      <c r="G14" s="47"/>
      <c r="H14" s="47"/>
      <c r="I14" s="48">
        <v>1</v>
      </c>
      <c r="J14" s="48">
        <v>5</v>
      </c>
      <c r="K14" s="19"/>
      <c r="L14" s="19"/>
      <c r="M14" s="19"/>
      <c r="N14" s="49">
        <v>800</v>
      </c>
      <c r="O14" s="49">
        <v>800</v>
      </c>
      <c r="P14" s="55">
        <f t="shared" si="0"/>
        <v>100</v>
      </c>
      <c r="Q14" s="44"/>
      <c r="R14" s="18"/>
      <c r="S14" s="18"/>
      <c r="T14" s="14"/>
    </row>
    <row r="15" spans="1:20" ht="21.75" customHeight="1">
      <c r="A15" s="6"/>
      <c r="B15" s="20" t="s">
        <v>38</v>
      </c>
      <c r="C15" s="47"/>
      <c r="D15" s="47"/>
      <c r="E15" s="47"/>
      <c r="F15" s="47"/>
      <c r="G15" s="47"/>
      <c r="H15" s="47"/>
      <c r="I15" s="48">
        <v>1</v>
      </c>
      <c r="J15" s="48">
        <v>6</v>
      </c>
      <c r="K15" s="19"/>
      <c r="L15" s="19"/>
      <c r="M15" s="19"/>
      <c r="N15" s="49">
        <v>26070665.469999999</v>
      </c>
      <c r="O15" s="49">
        <v>25237356.789999999</v>
      </c>
      <c r="P15" s="55">
        <f t="shared" si="0"/>
        <v>96.803653972857333</v>
      </c>
      <c r="Q15" s="44"/>
      <c r="R15" s="18"/>
      <c r="S15" s="18"/>
      <c r="T15" s="14"/>
    </row>
    <row r="16" spans="1:20" ht="12.75" customHeight="1">
      <c r="A16" s="6"/>
      <c r="B16" s="20" t="s">
        <v>37</v>
      </c>
      <c r="C16" s="47"/>
      <c r="D16" s="47"/>
      <c r="E16" s="47"/>
      <c r="F16" s="47"/>
      <c r="G16" s="47"/>
      <c r="H16" s="47"/>
      <c r="I16" s="48">
        <v>1</v>
      </c>
      <c r="J16" s="48">
        <v>7</v>
      </c>
      <c r="K16" s="19"/>
      <c r="L16" s="19"/>
      <c r="M16" s="19"/>
      <c r="N16" s="49">
        <v>2791791.67</v>
      </c>
      <c r="O16" s="49">
        <v>2791791.67</v>
      </c>
      <c r="P16" s="55">
        <f t="shared" si="0"/>
        <v>100</v>
      </c>
      <c r="Q16" s="44"/>
      <c r="R16" s="18"/>
      <c r="S16" s="18"/>
      <c r="T16" s="14"/>
    </row>
    <row r="17" spans="1:20" ht="12.75" customHeight="1">
      <c r="A17" s="6"/>
      <c r="B17" s="20" t="s">
        <v>36</v>
      </c>
      <c r="C17" s="47"/>
      <c r="D17" s="47"/>
      <c r="E17" s="47"/>
      <c r="F17" s="47"/>
      <c r="G17" s="47"/>
      <c r="H17" s="47"/>
      <c r="I17" s="48">
        <v>1</v>
      </c>
      <c r="J17" s="48">
        <v>11</v>
      </c>
      <c r="K17" s="19"/>
      <c r="L17" s="19"/>
      <c r="M17" s="19"/>
      <c r="N17" s="49">
        <v>300000</v>
      </c>
      <c r="O17" s="49">
        <v>0</v>
      </c>
      <c r="P17" s="55">
        <f t="shared" si="0"/>
        <v>0</v>
      </c>
      <c r="Q17" s="44"/>
      <c r="R17" s="18"/>
      <c r="S17" s="18"/>
      <c r="T17" s="14"/>
    </row>
    <row r="18" spans="1:20" ht="12.75" customHeight="1">
      <c r="A18" s="6"/>
      <c r="B18" s="20" t="s">
        <v>35</v>
      </c>
      <c r="C18" s="47"/>
      <c r="D18" s="47"/>
      <c r="E18" s="47"/>
      <c r="F18" s="47"/>
      <c r="G18" s="47"/>
      <c r="H18" s="47"/>
      <c r="I18" s="48">
        <v>1</v>
      </c>
      <c r="J18" s="48">
        <v>13</v>
      </c>
      <c r="K18" s="19"/>
      <c r="L18" s="19"/>
      <c r="M18" s="19"/>
      <c r="N18" s="49">
        <v>17505328.43</v>
      </c>
      <c r="O18" s="49">
        <v>17047673.52</v>
      </c>
      <c r="P18" s="55">
        <f t="shared" si="0"/>
        <v>97.385625115061032</v>
      </c>
      <c r="Q18" s="44"/>
      <c r="R18" s="18"/>
      <c r="S18" s="18"/>
      <c r="T18" s="14"/>
    </row>
    <row r="19" spans="1:20" ht="12.75" customHeight="1">
      <c r="A19" s="6"/>
      <c r="B19" s="20" t="s">
        <v>34</v>
      </c>
      <c r="C19" s="47"/>
      <c r="D19" s="47"/>
      <c r="E19" s="47"/>
      <c r="F19" s="47"/>
      <c r="G19" s="47"/>
      <c r="H19" s="47"/>
      <c r="I19" s="48">
        <v>2</v>
      </c>
      <c r="J19" s="48">
        <v>0</v>
      </c>
      <c r="K19" s="19"/>
      <c r="L19" s="19"/>
      <c r="M19" s="19"/>
      <c r="N19" s="49">
        <v>109425</v>
      </c>
      <c r="O19" s="49">
        <v>98555</v>
      </c>
      <c r="P19" s="55">
        <f t="shared" si="0"/>
        <v>90.066255426090933</v>
      </c>
      <c r="Q19" s="44"/>
      <c r="R19" s="18"/>
      <c r="S19" s="18"/>
      <c r="T19" s="14"/>
    </row>
    <row r="20" spans="1:20" ht="12.75" customHeight="1">
      <c r="A20" s="6"/>
      <c r="B20" s="20" t="s">
        <v>33</v>
      </c>
      <c r="C20" s="47"/>
      <c r="D20" s="47"/>
      <c r="E20" s="47"/>
      <c r="F20" s="47"/>
      <c r="G20" s="47"/>
      <c r="H20" s="47"/>
      <c r="I20" s="48">
        <v>2</v>
      </c>
      <c r="J20" s="48">
        <v>4</v>
      </c>
      <c r="K20" s="19"/>
      <c r="L20" s="19"/>
      <c r="M20" s="19"/>
      <c r="N20" s="49">
        <v>109425</v>
      </c>
      <c r="O20" s="49">
        <v>98555</v>
      </c>
      <c r="P20" s="55">
        <f t="shared" si="0"/>
        <v>90.066255426090933</v>
      </c>
      <c r="Q20" s="44"/>
      <c r="R20" s="18"/>
      <c r="S20" s="18"/>
      <c r="T20" s="14"/>
    </row>
    <row r="21" spans="1:20" ht="12.75" customHeight="1">
      <c r="A21" s="6"/>
      <c r="B21" s="20" t="s">
        <v>32</v>
      </c>
      <c r="C21" s="47"/>
      <c r="D21" s="47"/>
      <c r="E21" s="47"/>
      <c r="F21" s="47"/>
      <c r="G21" s="47"/>
      <c r="H21" s="47"/>
      <c r="I21" s="48">
        <v>3</v>
      </c>
      <c r="J21" s="48">
        <v>0</v>
      </c>
      <c r="K21" s="19"/>
      <c r="L21" s="19"/>
      <c r="M21" s="19"/>
      <c r="N21" s="49">
        <v>19398485.829999998</v>
      </c>
      <c r="O21" s="49">
        <v>15417347.800000001</v>
      </c>
      <c r="P21" s="55">
        <f t="shared" si="0"/>
        <v>79.477068133621458</v>
      </c>
      <c r="Q21" s="44"/>
      <c r="R21" s="18"/>
      <c r="S21" s="18"/>
      <c r="T21" s="14"/>
    </row>
    <row r="22" spans="1:20" ht="21.75" customHeight="1">
      <c r="A22" s="6"/>
      <c r="B22" s="20" t="s">
        <v>31</v>
      </c>
      <c r="C22" s="47"/>
      <c r="D22" s="47"/>
      <c r="E22" s="47"/>
      <c r="F22" s="47"/>
      <c r="G22" s="47"/>
      <c r="H22" s="47"/>
      <c r="I22" s="48">
        <v>3</v>
      </c>
      <c r="J22" s="48">
        <v>10</v>
      </c>
      <c r="K22" s="19"/>
      <c r="L22" s="19"/>
      <c r="M22" s="19"/>
      <c r="N22" s="49">
        <v>19398485.829999998</v>
      </c>
      <c r="O22" s="49">
        <v>15417347.800000001</v>
      </c>
      <c r="P22" s="55">
        <f t="shared" si="0"/>
        <v>79.477068133621458</v>
      </c>
      <c r="Q22" s="44"/>
      <c r="R22" s="18"/>
      <c r="S22" s="18"/>
      <c r="T22" s="14"/>
    </row>
    <row r="23" spans="1:20" ht="12.75" customHeight="1">
      <c r="A23" s="6"/>
      <c r="B23" s="20" t="s">
        <v>30</v>
      </c>
      <c r="C23" s="47"/>
      <c r="D23" s="47"/>
      <c r="E23" s="47"/>
      <c r="F23" s="47"/>
      <c r="G23" s="47"/>
      <c r="H23" s="47"/>
      <c r="I23" s="48">
        <v>4</v>
      </c>
      <c r="J23" s="48">
        <v>0</v>
      </c>
      <c r="K23" s="19"/>
      <c r="L23" s="19"/>
      <c r="M23" s="19"/>
      <c r="N23" s="49">
        <v>14609379.43</v>
      </c>
      <c r="O23" s="49">
        <v>7129240.7000000002</v>
      </c>
      <c r="P23" s="55">
        <f t="shared" si="0"/>
        <v>48.799065929934578</v>
      </c>
      <c r="Q23" s="44"/>
      <c r="R23" s="18"/>
      <c r="S23" s="18"/>
      <c r="T23" s="14"/>
    </row>
    <row r="24" spans="1:20" ht="12.75" customHeight="1">
      <c r="A24" s="6"/>
      <c r="B24" s="20" t="s">
        <v>29</v>
      </c>
      <c r="C24" s="47"/>
      <c r="D24" s="47"/>
      <c r="E24" s="47"/>
      <c r="F24" s="47"/>
      <c r="G24" s="47"/>
      <c r="H24" s="47"/>
      <c r="I24" s="48">
        <v>4</v>
      </c>
      <c r="J24" s="48">
        <v>9</v>
      </c>
      <c r="K24" s="19"/>
      <c r="L24" s="19"/>
      <c r="M24" s="19"/>
      <c r="N24" s="49">
        <v>14609379.43</v>
      </c>
      <c r="O24" s="49">
        <v>7129240.7000000002</v>
      </c>
      <c r="P24" s="55">
        <f t="shared" si="0"/>
        <v>48.799065929934578</v>
      </c>
      <c r="Q24" s="44"/>
      <c r="R24" s="18"/>
      <c r="S24" s="18"/>
      <c r="T24" s="14"/>
    </row>
    <row r="25" spans="1:20" ht="12.75" customHeight="1">
      <c r="A25" s="6"/>
      <c r="B25" s="20" t="s">
        <v>28</v>
      </c>
      <c r="C25" s="47"/>
      <c r="D25" s="47"/>
      <c r="E25" s="47"/>
      <c r="F25" s="47"/>
      <c r="G25" s="47"/>
      <c r="H25" s="47"/>
      <c r="I25" s="48">
        <v>5</v>
      </c>
      <c r="J25" s="48">
        <v>0</v>
      </c>
      <c r="K25" s="19"/>
      <c r="L25" s="19"/>
      <c r="M25" s="19"/>
      <c r="N25" s="49">
        <v>3725137.51</v>
      </c>
      <c r="O25" s="49">
        <v>2165332.62</v>
      </c>
      <c r="P25" s="55">
        <f t="shared" si="0"/>
        <v>58.127588959796547</v>
      </c>
      <c r="Q25" s="44"/>
      <c r="R25" s="18"/>
      <c r="S25" s="18"/>
      <c r="T25" s="14"/>
    </row>
    <row r="26" spans="1:20" ht="12.75" customHeight="1">
      <c r="A26" s="6"/>
      <c r="B26" s="20" t="s">
        <v>27</v>
      </c>
      <c r="C26" s="47"/>
      <c r="D26" s="47"/>
      <c r="E26" s="47"/>
      <c r="F26" s="47"/>
      <c r="G26" s="47"/>
      <c r="H26" s="47"/>
      <c r="I26" s="48">
        <v>5</v>
      </c>
      <c r="J26" s="48">
        <v>2</v>
      </c>
      <c r="K26" s="19"/>
      <c r="L26" s="19"/>
      <c r="M26" s="19"/>
      <c r="N26" s="49">
        <v>3686140</v>
      </c>
      <c r="O26" s="49">
        <v>2126335.11</v>
      </c>
      <c r="P26" s="55">
        <f t="shared" si="0"/>
        <v>57.684599879548792</v>
      </c>
      <c r="Q26" s="44"/>
      <c r="R26" s="18"/>
      <c r="S26" s="18"/>
      <c r="T26" s="14"/>
    </row>
    <row r="27" spans="1:20" ht="12.75" customHeight="1">
      <c r="A27" s="6"/>
      <c r="B27" s="20" t="s">
        <v>26</v>
      </c>
      <c r="C27" s="47"/>
      <c r="D27" s="47"/>
      <c r="E27" s="47"/>
      <c r="F27" s="47"/>
      <c r="G27" s="47"/>
      <c r="H27" s="47"/>
      <c r="I27" s="48">
        <v>5</v>
      </c>
      <c r="J27" s="48">
        <v>5</v>
      </c>
      <c r="K27" s="19"/>
      <c r="L27" s="19"/>
      <c r="M27" s="19"/>
      <c r="N27" s="49">
        <v>38997.51</v>
      </c>
      <c r="O27" s="49">
        <v>38997.51</v>
      </c>
      <c r="P27" s="55">
        <f t="shared" si="0"/>
        <v>100</v>
      </c>
      <c r="Q27" s="44"/>
      <c r="R27" s="18"/>
      <c r="S27" s="18"/>
      <c r="T27" s="14"/>
    </row>
    <row r="28" spans="1:20" ht="12.75" customHeight="1">
      <c r="A28" s="6"/>
      <c r="B28" s="20" t="s">
        <v>25</v>
      </c>
      <c r="C28" s="47"/>
      <c r="D28" s="47"/>
      <c r="E28" s="47"/>
      <c r="F28" s="47"/>
      <c r="G28" s="47"/>
      <c r="H28" s="47"/>
      <c r="I28" s="48">
        <v>6</v>
      </c>
      <c r="J28" s="48">
        <v>0</v>
      </c>
      <c r="K28" s="19"/>
      <c r="L28" s="19"/>
      <c r="M28" s="19"/>
      <c r="N28" s="49">
        <v>14691476.17</v>
      </c>
      <c r="O28" s="49">
        <v>8022531.2199999997</v>
      </c>
      <c r="P28" s="55">
        <f t="shared" si="0"/>
        <v>54.606706141497284</v>
      </c>
      <c r="Q28" s="44"/>
      <c r="R28" s="18"/>
      <c r="S28" s="18"/>
      <c r="T28" s="14"/>
    </row>
    <row r="29" spans="1:20" ht="12.75" customHeight="1">
      <c r="A29" s="6"/>
      <c r="B29" s="20" t="s">
        <v>24</v>
      </c>
      <c r="C29" s="47"/>
      <c r="D29" s="47"/>
      <c r="E29" s="47"/>
      <c r="F29" s="47"/>
      <c r="G29" s="47"/>
      <c r="H29" s="47"/>
      <c r="I29" s="48">
        <v>6</v>
      </c>
      <c r="J29" s="48">
        <v>5</v>
      </c>
      <c r="K29" s="19"/>
      <c r="L29" s="19"/>
      <c r="M29" s="19"/>
      <c r="N29" s="49">
        <v>14691476.17</v>
      </c>
      <c r="O29" s="49">
        <v>8022531.2199999997</v>
      </c>
      <c r="P29" s="55">
        <f t="shared" si="0"/>
        <v>54.606706141497284</v>
      </c>
      <c r="Q29" s="44"/>
      <c r="R29" s="18"/>
      <c r="S29" s="18"/>
      <c r="T29" s="14"/>
    </row>
    <row r="30" spans="1:20" ht="12.75" customHeight="1">
      <c r="A30" s="6"/>
      <c r="B30" s="20" t="s">
        <v>23</v>
      </c>
      <c r="C30" s="47"/>
      <c r="D30" s="47"/>
      <c r="E30" s="47"/>
      <c r="F30" s="47"/>
      <c r="G30" s="47"/>
      <c r="H30" s="47"/>
      <c r="I30" s="48">
        <v>7</v>
      </c>
      <c r="J30" s="48">
        <v>0</v>
      </c>
      <c r="K30" s="19"/>
      <c r="L30" s="19"/>
      <c r="M30" s="19"/>
      <c r="N30" s="49">
        <v>756392205.38999999</v>
      </c>
      <c r="O30" s="49">
        <v>702093340.46000004</v>
      </c>
      <c r="P30" s="55">
        <f t="shared" si="0"/>
        <v>92.821334680200323</v>
      </c>
      <c r="Q30" s="44"/>
      <c r="R30" s="18"/>
      <c r="S30" s="18"/>
      <c r="T30" s="14"/>
    </row>
    <row r="31" spans="1:20" ht="12.75" customHeight="1">
      <c r="A31" s="6"/>
      <c r="B31" s="20" t="s">
        <v>22</v>
      </c>
      <c r="C31" s="47"/>
      <c r="D31" s="47"/>
      <c r="E31" s="47"/>
      <c r="F31" s="47"/>
      <c r="G31" s="47"/>
      <c r="H31" s="47"/>
      <c r="I31" s="48">
        <v>7</v>
      </c>
      <c r="J31" s="48">
        <v>1</v>
      </c>
      <c r="K31" s="19"/>
      <c r="L31" s="19"/>
      <c r="M31" s="19"/>
      <c r="N31" s="49">
        <v>169355602.63</v>
      </c>
      <c r="O31" s="49">
        <v>127948289.12</v>
      </c>
      <c r="P31" s="55">
        <f t="shared" si="0"/>
        <v>75.550077548680392</v>
      </c>
      <c r="Q31" s="44"/>
      <c r="R31" s="18"/>
      <c r="S31" s="18"/>
      <c r="T31" s="14"/>
    </row>
    <row r="32" spans="1:20" ht="12.75" customHeight="1">
      <c r="A32" s="6"/>
      <c r="B32" s="20" t="s">
        <v>21</v>
      </c>
      <c r="C32" s="47"/>
      <c r="D32" s="47"/>
      <c r="E32" s="47"/>
      <c r="F32" s="47"/>
      <c r="G32" s="47"/>
      <c r="H32" s="47"/>
      <c r="I32" s="48">
        <v>7</v>
      </c>
      <c r="J32" s="48">
        <v>2</v>
      </c>
      <c r="K32" s="19"/>
      <c r="L32" s="19"/>
      <c r="M32" s="19"/>
      <c r="N32" s="49">
        <v>546038967.09000003</v>
      </c>
      <c r="O32" s="49">
        <v>533571197.81999999</v>
      </c>
      <c r="P32" s="55">
        <f t="shared" si="0"/>
        <v>97.716688730761391</v>
      </c>
      <c r="Q32" s="44"/>
      <c r="R32" s="18"/>
      <c r="S32" s="18"/>
      <c r="T32" s="14"/>
    </row>
    <row r="33" spans="1:20" ht="12.75" customHeight="1">
      <c r="A33" s="6"/>
      <c r="B33" s="20" t="s">
        <v>20</v>
      </c>
      <c r="C33" s="47"/>
      <c r="D33" s="47"/>
      <c r="E33" s="47"/>
      <c r="F33" s="47"/>
      <c r="G33" s="47"/>
      <c r="H33" s="47"/>
      <c r="I33" s="48">
        <v>7</v>
      </c>
      <c r="J33" s="48">
        <v>7</v>
      </c>
      <c r="K33" s="19"/>
      <c r="L33" s="19"/>
      <c r="M33" s="19"/>
      <c r="N33" s="49">
        <v>585000</v>
      </c>
      <c r="O33" s="49">
        <v>584679.98</v>
      </c>
      <c r="P33" s="55">
        <f t="shared" si="0"/>
        <v>99.945295726495715</v>
      </c>
      <c r="Q33" s="44"/>
      <c r="R33" s="18"/>
      <c r="S33" s="18"/>
      <c r="T33" s="14"/>
    </row>
    <row r="34" spans="1:20" ht="12.75" customHeight="1">
      <c r="A34" s="6"/>
      <c r="B34" s="20" t="s">
        <v>19</v>
      </c>
      <c r="C34" s="47"/>
      <c r="D34" s="47"/>
      <c r="E34" s="47"/>
      <c r="F34" s="47"/>
      <c r="G34" s="47"/>
      <c r="H34" s="47"/>
      <c r="I34" s="48">
        <v>7</v>
      </c>
      <c r="J34" s="48">
        <v>9</v>
      </c>
      <c r="K34" s="19"/>
      <c r="L34" s="19"/>
      <c r="M34" s="19"/>
      <c r="N34" s="49">
        <v>40412635.670000002</v>
      </c>
      <c r="O34" s="49">
        <v>39989173.539999999</v>
      </c>
      <c r="P34" s="55">
        <f t="shared" si="0"/>
        <v>98.952154139467936</v>
      </c>
      <c r="Q34" s="44"/>
      <c r="R34" s="18"/>
      <c r="S34" s="18"/>
      <c r="T34" s="14"/>
    </row>
    <row r="35" spans="1:20" ht="12.75" customHeight="1">
      <c r="A35" s="6"/>
      <c r="B35" s="20" t="s">
        <v>18</v>
      </c>
      <c r="C35" s="47"/>
      <c r="D35" s="47"/>
      <c r="E35" s="47"/>
      <c r="F35" s="47"/>
      <c r="G35" s="47"/>
      <c r="H35" s="47"/>
      <c r="I35" s="48">
        <v>8</v>
      </c>
      <c r="J35" s="48">
        <v>0</v>
      </c>
      <c r="K35" s="19"/>
      <c r="L35" s="19"/>
      <c r="M35" s="19"/>
      <c r="N35" s="49">
        <v>18847912.050000001</v>
      </c>
      <c r="O35" s="49">
        <v>17652387.539999999</v>
      </c>
      <c r="P35" s="55">
        <f t="shared" si="0"/>
        <v>93.656992313904595</v>
      </c>
      <c r="Q35" s="44"/>
      <c r="R35" s="18"/>
      <c r="S35" s="18"/>
      <c r="T35" s="14"/>
    </row>
    <row r="36" spans="1:20" ht="12.75" customHeight="1">
      <c r="A36" s="6"/>
      <c r="B36" s="20" t="s">
        <v>17</v>
      </c>
      <c r="C36" s="47"/>
      <c r="D36" s="47"/>
      <c r="E36" s="47"/>
      <c r="F36" s="47"/>
      <c r="G36" s="47"/>
      <c r="H36" s="47"/>
      <c r="I36" s="48">
        <v>8</v>
      </c>
      <c r="J36" s="48">
        <v>1</v>
      </c>
      <c r="K36" s="19"/>
      <c r="L36" s="19"/>
      <c r="M36" s="19"/>
      <c r="N36" s="49">
        <v>10866403.050000001</v>
      </c>
      <c r="O36" s="49">
        <v>9967859.9700000007</v>
      </c>
      <c r="P36" s="55">
        <f t="shared" si="0"/>
        <v>91.730998050914366</v>
      </c>
      <c r="Q36" s="44"/>
      <c r="R36" s="18"/>
      <c r="S36" s="18"/>
      <c r="T36" s="14"/>
    </row>
    <row r="37" spans="1:20" ht="12.75" customHeight="1">
      <c r="A37" s="6"/>
      <c r="B37" s="20" t="s">
        <v>16</v>
      </c>
      <c r="C37" s="47"/>
      <c r="D37" s="47"/>
      <c r="E37" s="47"/>
      <c r="F37" s="47"/>
      <c r="G37" s="47"/>
      <c r="H37" s="47"/>
      <c r="I37" s="48">
        <v>8</v>
      </c>
      <c r="J37" s="48">
        <v>4</v>
      </c>
      <c r="K37" s="19"/>
      <c r="L37" s="19"/>
      <c r="M37" s="19"/>
      <c r="N37" s="49">
        <v>7981509</v>
      </c>
      <c r="O37" s="49">
        <v>7684527.5700000003</v>
      </c>
      <c r="P37" s="55">
        <f t="shared" si="0"/>
        <v>96.279131803271795</v>
      </c>
      <c r="Q37" s="44"/>
      <c r="R37" s="18"/>
      <c r="S37" s="18"/>
      <c r="T37" s="14"/>
    </row>
    <row r="38" spans="1:20" ht="12.75" customHeight="1">
      <c r="A38" s="6"/>
      <c r="B38" s="20" t="s">
        <v>15</v>
      </c>
      <c r="C38" s="47"/>
      <c r="D38" s="47"/>
      <c r="E38" s="47"/>
      <c r="F38" s="47"/>
      <c r="G38" s="47"/>
      <c r="H38" s="47"/>
      <c r="I38" s="48">
        <v>9</v>
      </c>
      <c r="J38" s="48">
        <v>0</v>
      </c>
      <c r="K38" s="19"/>
      <c r="L38" s="19"/>
      <c r="M38" s="19"/>
      <c r="N38" s="49">
        <v>60000</v>
      </c>
      <c r="O38" s="49">
        <v>50000</v>
      </c>
      <c r="P38" s="55">
        <f t="shared" si="0"/>
        <v>83.333333333333343</v>
      </c>
      <c r="Q38" s="44"/>
      <c r="R38" s="18"/>
      <c r="S38" s="18"/>
      <c r="T38" s="14"/>
    </row>
    <row r="39" spans="1:20" ht="12.75" customHeight="1">
      <c r="A39" s="6"/>
      <c r="B39" s="20" t="s">
        <v>14</v>
      </c>
      <c r="C39" s="47"/>
      <c r="D39" s="47"/>
      <c r="E39" s="47"/>
      <c r="F39" s="47"/>
      <c r="G39" s="47"/>
      <c r="H39" s="47"/>
      <c r="I39" s="48">
        <v>9</v>
      </c>
      <c r="J39" s="48">
        <v>9</v>
      </c>
      <c r="K39" s="19"/>
      <c r="L39" s="19"/>
      <c r="M39" s="19"/>
      <c r="N39" s="49">
        <v>60000</v>
      </c>
      <c r="O39" s="49">
        <v>50000</v>
      </c>
      <c r="P39" s="55">
        <f t="shared" si="0"/>
        <v>83.333333333333343</v>
      </c>
      <c r="Q39" s="44"/>
      <c r="R39" s="18"/>
      <c r="S39" s="18"/>
      <c r="T39" s="14"/>
    </row>
    <row r="40" spans="1:20" ht="12.75" customHeight="1">
      <c r="A40" s="6"/>
      <c r="B40" s="20" t="s">
        <v>13</v>
      </c>
      <c r="C40" s="47"/>
      <c r="D40" s="47"/>
      <c r="E40" s="47"/>
      <c r="F40" s="47"/>
      <c r="G40" s="47"/>
      <c r="H40" s="47"/>
      <c r="I40" s="48">
        <v>10</v>
      </c>
      <c r="J40" s="48">
        <v>0</v>
      </c>
      <c r="K40" s="19"/>
      <c r="L40" s="19"/>
      <c r="M40" s="19"/>
      <c r="N40" s="49">
        <v>12373168.800000001</v>
      </c>
      <c r="O40" s="49">
        <v>11386807.949999999</v>
      </c>
      <c r="P40" s="55">
        <f t="shared" si="0"/>
        <v>92.028227643673617</v>
      </c>
      <c r="Q40" s="44"/>
      <c r="R40" s="18"/>
      <c r="S40" s="18"/>
      <c r="T40" s="14"/>
    </row>
    <row r="41" spans="1:20" ht="12.75" customHeight="1">
      <c r="A41" s="6"/>
      <c r="B41" s="20" t="s">
        <v>12</v>
      </c>
      <c r="C41" s="47"/>
      <c r="D41" s="47"/>
      <c r="E41" s="47"/>
      <c r="F41" s="47"/>
      <c r="G41" s="47"/>
      <c r="H41" s="47"/>
      <c r="I41" s="48">
        <v>10</v>
      </c>
      <c r="J41" s="48">
        <v>1</v>
      </c>
      <c r="K41" s="19"/>
      <c r="L41" s="19"/>
      <c r="M41" s="19"/>
      <c r="N41" s="49">
        <v>4970160</v>
      </c>
      <c r="O41" s="49">
        <v>4965480</v>
      </c>
      <c r="P41" s="55">
        <f t="shared" si="0"/>
        <v>99.905838041431267</v>
      </c>
      <c r="Q41" s="44"/>
      <c r="R41" s="18"/>
      <c r="S41" s="18"/>
      <c r="T41" s="14"/>
    </row>
    <row r="42" spans="1:20" ht="12.75" customHeight="1">
      <c r="A42" s="6"/>
      <c r="B42" s="20" t="s">
        <v>11</v>
      </c>
      <c r="C42" s="47"/>
      <c r="D42" s="47"/>
      <c r="E42" s="47"/>
      <c r="F42" s="47"/>
      <c r="G42" s="47"/>
      <c r="H42" s="47"/>
      <c r="I42" s="48">
        <v>10</v>
      </c>
      <c r="J42" s="48">
        <v>3</v>
      </c>
      <c r="K42" s="19"/>
      <c r="L42" s="19"/>
      <c r="M42" s="19"/>
      <c r="N42" s="49">
        <v>240000</v>
      </c>
      <c r="O42" s="49">
        <v>240000</v>
      </c>
      <c r="P42" s="55">
        <f t="shared" si="0"/>
        <v>100</v>
      </c>
      <c r="Q42" s="44"/>
      <c r="R42" s="18"/>
      <c r="S42" s="18"/>
      <c r="T42" s="14"/>
    </row>
    <row r="43" spans="1:20" ht="12.75" customHeight="1">
      <c r="A43" s="6"/>
      <c r="B43" s="20" t="s">
        <v>10</v>
      </c>
      <c r="C43" s="47"/>
      <c r="D43" s="47"/>
      <c r="E43" s="47"/>
      <c r="F43" s="47"/>
      <c r="G43" s="47"/>
      <c r="H43" s="47"/>
      <c r="I43" s="48">
        <v>10</v>
      </c>
      <c r="J43" s="48">
        <v>4</v>
      </c>
      <c r="K43" s="19"/>
      <c r="L43" s="19"/>
      <c r="M43" s="19"/>
      <c r="N43" s="49">
        <v>6012808.7999999998</v>
      </c>
      <c r="O43" s="49">
        <v>5031127.95</v>
      </c>
      <c r="P43" s="55">
        <f t="shared" si="0"/>
        <v>83.673506298753438</v>
      </c>
      <c r="Q43" s="44"/>
      <c r="R43" s="18"/>
      <c r="S43" s="18"/>
      <c r="T43" s="14"/>
    </row>
    <row r="44" spans="1:20" ht="12.75" customHeight="1">
      <c r="A44" s="6"/>
      <c r="B44" s="20" t="s">
        <v>9</v>
      </c>
      <c r="C44" s="47"/>
      <c r="D44" s="47"/>
      <c r="E44" s="47"/>
      <c r="F44" s="47"/>
      <c r="G44" s="47"/>
      <c r="H44" s="47"/>
      <c r="I44" s="48">
        <v>10</v>
      </c>
      <c r="J44" s="48">
        <v>6</v>
      </c>
      <c r="K44" s="19"/>
      <c r="L44" s="19"/>
      <c r="M44" s="19"/>
      <c r="N44" s="49">
        <v>1150200</v>
      </c>
      <c r="O44" s="49">
        <v>1150200</v>
      </c>
      <c r="P44" s="55">
        <f t="shared" si="0"/>
        <v>100</v>
      </c>
      <c r="Q44" s="44"/>
      <c r="R44" s="18"/>
      <c r="S44" s="18"/>
      <c r="T44" s="14"/>
    </row>
    <row r="45" spans="1:20" ht="12.75" customHeight="1">
      <c r="A45" s="6"/>
      <c r="B45" s="20" t="s">
        <v>8</v>
      </c>
      <c r="C45" s="47"/>
      <c r="D45" s="47"/>
      <c r="E45" s="47"/>
      <c r="F45" s="47"/>
      <c r="G45" s="47"/>
      <c r="H45" s="47"/>
      <c r="I45" s="48">
        <v>11</v>
      </c>
      <c r="J45" s="48">
        <v>0</v>
      </c>
      <c r="K45" s="19"/>
      <c r="L45" s="19"/>
      <c r="M45" s="19"/>
      <c r="N45" s="49">
        <v>15152840.289999999</v>
      </c>
      <c r="O45" s="49">
        <v>10353757.98</v>
      </c>
      <c r="P45" s="55">
        <f t="shared" si="0"/>
        <v>68.328826687580701</v>
      </c>
      <c r="Q45" s="44"/>
      <c r="R45" s="18"/>
      <c r="S45" s="18"/>
      <c r="T45" s="14"/>
    </row>
    <row r="46" spans="1:20" ht="12.75" customHeight="1">
      <c r="A46" s="6"/>
      <c r="B46" s="20" t="s">
        <v>7</v>
      </c>
      <c r="C46" s="47"/>
      <c r="D46" s="47"/>
      <c r="E46" s="47"/>
      <c r="F46" s="47"/>
      <c r="G46" s="47"/>
      <c r="H46" s="47"/>
      <c r="I46" s="48">
        <v>11</v>
      </c>
      <c r="J46" s="48">
        <v>1</v>
      </c>
      <c r="K46" s="19"/>
      <c r="L46" s="19"/>
      <c r="M46" s="19"/>
      <c r="N46" s="49">
        <v>15152840.289999999</v>
      </c>
      <c r="O46" s="49">
        <v>10353757.98</v>
      </c>
      <c r="P46" s="55">
        <f t="shared" si="0"/>
        <v>68.328826687580701</v>
      </c>
      <c r="Q46" s="44"/>
      <c r="R46" s="18"/>
      <c r="S46" s="18"/>
      <c r="T46" s="14"/>
    </row>
    <row r="47" spans="1:20" ht="12.75" customHeight="1">
      <c r="A47" s="6"/>
      <c r="B47" s="20" t="s">
        <v>6</v>
      </c>
      <c r="C47" s="47"/>
      <c r="D47" s="47"/>
      <c r="E47" s="47"/>
      <c r="F47" s="47"/>
      <c r="G47" s="47"/>
      <c r="H47" s="47"/>
      <c r="I47" s="48">
        <v>12</v>
      </c>
      <c r="J47" s="48">
        <v>0</v>
      </c>
      <c r="K47" s="19"/>
      <c r="L47" s="19"/>
      <c r="M47" s="19"/>
      <c r="N47" s="49">
        <v>4207302.42</v>
      </c>
      <c r="O47" s="49">
        <v>3921739.38</v>
      </c>
      <c r="P47" s="55">
        <f t="shared" si="0"/>
        <v>93.212680917764885</v>
      </c>
      <c r="Q47" s="44"/>
      <c r="R47" s="18"/>
      <c r="S47" s="18"/>
      <c r="T47" s="14"/>
    </row>
    <row r="48" spans="1:20" ht="12.75" customHeight="1">
      <c r="A48" s="6"/>
      <c r="B48" s="20" t="s">
        <v>5</v>
      </c>
      <c r="C48" s="47"/>
      <c r="D48" s="47"/>
      <c r="E48" s="47"/>
      <c r="F48" s="47"/>
      <c r="G48" s="47"/>
      <c r="H48" s="47"/>
      <c r="I48" s="48">
        <v>12</v>
      </c>
      <c r="J48" s="48">
        <v>2</v>
      </c>
      <c r="K48" s="19"/>
      <c r="L48" s="19"/>
      <c r="M48" s="19"/>
      <c r="N48" s="49">
        <v>4207302.42</v>
      </c>
      <c r="O48" s="49">
        <v>3921739.38</v>
      </c>
      <c r="P48" s="55">
        <f t="shared" si="0"/>
        <v>93.212680917764885</v>
      </c>
      <c r="Q48" s="44"/>
      <c r="R48" s="18"/>
      <c r="S48" s="18"/>
      <c r="T48" s="14"/>
    </row>
    <row r="49" spans="1:20" ht="21.75" customHeight="1">
      <c r="A49" s="6"/>
      <c r="B49" s="20" t="s">
        <v>4</v>
      </c>
      <c r="C49" s="47"/>
      <c r="D49" s="47"/>
      <c r="E49" s="47"/>
      <c r="F49" s="47"/>
      <c r="G49" s="47"/>
      <c r="H49" s="47"/>
      <c r="I49" s="48">
        <v>14</v>
      </c>
      <c r="J49" s="48">
        <v>0</v>
      </c>
      <c r="K49" s="19"/>
      <c r="L49" s="19"/>
      <c r="M49" s="19"/>
      <c r="N49" s="49">
        <v>181970933</v>
      </c>
      <c r="O49" s="49">
        <v>181970933</v>
      </c>
      <c r="P49" s="55">
        <f t="shared" si="0"/>
        <v>100</v>
      </c>
      <c r="Q49" s="44"/>
      <c r="R49" s="18"/>
      <c r="S49" s="18"/>
      <c r="T49" s="14"/>
    </row>
    <row r="50" spans="1:20" ht="21.75" customHeight="1">
      <c r="A50" s="6"/>
      <c r="B50" s="20" t="s">
        <v>3</v>
      </c>
      <c r="C50" s="47"/>
      <c r="D50" s="47"/>
      <c r="E50" s="47"/>
      <c r="F50" s="47"/>
      <c r="G50" s="47"/>
      <c r="H50" s="47"/>
      <c r="I50" s="48">
        <v>14</v>
      </c>
      <c r="J50" s="48">
        <v>1</v>
      </c>
      <c r="K50" s="19"/>
      <c r="L50" s="19"/>
      <c r="M50" s="19"/>
      <c r="N50" s="49">
        <v>161585933</v>
      </c>
      <c r="O50" s="49">
        <v>161585933</v>
      </c>
      <c r="P50" s="55">
        <f t="shared" si="0"/>
        <v>100</v>
      </c>
      <c r="Q50" s="44"/>
      <c r="R50" s="18"/>
      <c r="S50" s="18"/>
      <c r="T50" s="14"/>
    </row>
    <row r="51" spans="1:20" ht="12.75" customHeight="1" thickBot="1">
      <c r="A51" s="6"/>
      <c r="B51" s="20" t="s">
        <v>2</v>
      </c>
      <c r="C51" s="47"/>
      <c r="D51" s="47"/>
      <c r="E51" s="47"/>
      <c r="F51" s="47"/>
      <c r="G51" s="47"/>
      <c r="H51" s="47"/>
      <c r="I51" s="48">
        <v>14</v>
      </c>
      <c r="J51" s="48">
        <v>3</v>
      </c>
      <c r="K51" s="19"/>
      <c r="L51" s="19"/>
      <c r="M51" s="19"/>
      <c r="N51" s="49">
        <v>20385000</v>
      </c>
      <c r="O51" s="49">
        <v>20385000</v>
      </c>
      <c r="P51" s="55">
        <f t="shared" si="0"/>
        <v>100</v>
      </c>
      <c r="Q51" s="45"/>
      <c r="R51" s="17"/>
      <c r="S51" s="17"/>
      <c r="T51" s="14"/>
    </row>
    <row r="52" spans="1:20" ht="12.75" customHeight="1" thickBot="1">
      <c r="A52" s="56"/>
      <c r="B52" s="57" t="s">
        <v>1</v>
      </c>
      <c r="C52" s="58"/>
      <c r="D52" s="58"/>
      <c r="E52" s="58"/>
      <c r="F52" s="58"/>
      <c r="G52" s="58"/>
      <c r="H52" s="58"/>
      <c r="I52" s="58"/>
      <c r="J52" s="59"/>
      <c r="K52" s="60">
        <v>0</v>
      </c>
      <c r="L52" s="60">
        <v>0</v>
      </c>
      <c r="M52" s="61" t="s">
        <v>0</v>
      </c>
      <c r="N52" s="62">
        <v>1163541999.53</v>
      </c>
      <c r="O52" s="62">
        <v>1075480793.6900001</v>
      </c>
      <c r="P52" s="63">
        <f t="shared" si="0"/>
        <v>92.431626372269221</v>
      </c>
      <c r="Q52" s="16"/>
      <c r="R52" s="16"/>
      <c r="S52" s="15"/>
      <c r="T52" s="14"/>
    </row>
    <row r="53" spans="1:20" ht="12.75" customHeight="1">
      <c r="A53" s="1"/>
      <c r="B53" s="5"/>
      <c r="C53" s="5"/>
      <c r="D53" s="5"/>
      <c r="E53" s="5"/>
      <c r="F53" s="5"/>
      <c r="G53" s="5"/>
      <c r="H53" s="1"/>
      <c r="I53" s="1"/>
      <c r="J53" s="1"/>
      <c r="K53" s="5"/>
      <c r="L53" s="5"/>
      <c r="M53" s="5"/>
      <c r="N53" s="5"/>
      <c r="O53" s="5"/>
      <c r="P53" s="5"/>
      <c r="Q53" s="13"/>
      <c r="R53" s="1"/>
      <c r="S53" s="1"/>
      <c r="T53" s="1"/>
    </row>
    <row r="54" spans="1:20" ht="11.25" customHeight="1">
      <c r="A54" s="8"/>
      <c r="B54" s="8"/>
      <c r="C54" s="8"/>
      <c r="D54" s="8"/>
      <c r="E54" s="8"/>
      <c r="F54" s="8"/>
      <c r="G54" s="8"/>
      <c r="H54" s="8"/>
      <c r="I54" s="12"/>
      <c r="J54" s="5"/>
      <c r="K54" s="7"/>
      <c r="L54" s="5"/>
      <c r="M54" s="4"/>
      <c r="N54" s="4"/>
      <c r="O54" s="1"/>
      <c r="P54" s="1"/>
      <c r="Q54" s="1"/>
      <c r="R54" s="1"/>
      <c r="S54" s="1"/>
      <c r="T54" s="1"/>
    </row>
    <row r="55" spans="1:20" ht="11.25" customHeight="1">
      <c r="A55" s="11"/>
      <c r="B55" s="11"/>
      <c r="C55" s="11"/>
      <c r="D55" s="11"/>
      <c r="E55" s="3"/>
      <c r="F55" s="10"/>
      <c r="G55" s="10"/>
      <c r="H55" s="10"/>
      <c r="I55" s="4"/>
      <c r="J55" s="4"/>
      <c r="K55" s="5"/>
      <c r="L55" s="5"/>
      <c r="M55" s="4"/>
      <c r="N55" s="4"/>
      <c r="O55" s="1"/>
      <c r="P55" s="1"/>
      <c r="Q55" s="1"/>
      <c r="R55" s="1"/>
      <c r="S55" s="1"/>
      <c r="T55" s="1"/>
    </row>
    <row r="56" spans="1:20" ht="12.75" customHeight="1">
      <c r="A56" s="11"/>
      <c r="B56" s="11"/>
      <c r="C56" s="11"/>
      <c r="D56" s="11"/>
      <c r="E56" s="3"/>
      <c r="F56" s="10"/>
      <c r="G56" s="10"/>
      <c r="H56" s="10"/>
      <c r="I56" s="9"/>
      <c r="J56" s="3"/>
      <c r="K56" s="1"/>
      <c r="L56" s="1"/>
      <c r="M56" s="9"/>
      <c r="N56" s="3"/>
      <c r="O56" s="1"/>
      <c r="P56" s="1"/>
      <c r="Q56" s="1"/>
      <c r="R56" s="1"/>
      <c r="S56" s="1"/>
      <c r="T56" s="1"/>
    </row>
    <row r="57" spans="1:20" ht="11.25" customHeight="1">
      <c r="A57" s="8"/>
      <c r="B57" s="8"/>
      <c r="C57" s="8"/>
      <c r="D57" s="8"/>
      <c r="E57" s="8"/>
      <c r="F57" s="8"/>
      <c r="G57" s="8"/>
      <c r="H57" s="8"/>
      <c r="I57" s="7"/>
      <c r="J57" s="6"/>
      <c r="K57" s="5"/>
      <c r="L57" s="5"/>
      <c r="M57" s="4"/>
      <c r="N57" s="4"/>
      <c r="O57" s="1"/>
      <c r="P57" s="1"/>
      <c r="Q57" s="1"/>
      <c r="R57" s="1"/>
      <c r="S57" s="1"/>
      <c r="T57" s="1"/>
    </row>
    <row r="58" spans="1:20" ht="11.25" customHeight="1">
      <c r="A58" s="3"/>
      <c r="B58" s="3"/>
      <c r="C58" s="3"/>
      <c r="D58" s="3"/>
      <c r="E58" s="3"/>
      <c r="F58" s="1"/>
      <c r="G58" s="1"/>
      <c r="H58" s="1"/>
      <c r="I58" s="4"/>
      <c r="J58" s="4"/>
      <c r="K58" s="5"/>
      <c r="L58" s="5"/>
      <c r="M58" s="4"/>
      <c r="N58" s="4"/>
      <c r="O58" s="1"/>
      <c r="P58" s="1"/>
      <c r="Q58" s="1"/>
      <c r="R58" s="1"/>
      <c r="S58" s="1"/>
      <c r="T58" s="1"/>
    </row>
    <row r="59" spans="1:20" ht="11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2.75" customHeight="1">
      <c r="A60" s="1"/>
      <c r="B60" s="1"/>
      <c r="C60" s="1"/>
      <c r="D60" s="1"/>
      <c r="E60" s="1"/>
      <c r="F60" s="1"/>
      <c r="G60" s="1"/>
      <c r="H60" s="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</sheetData>
  <mergeCells count="142">
    <mergeCell ref="B52:J52"/>
    <mergeCell ref="A8:N8"/>
    <mergeCell ref="H1:N1"/>
    <mergeCell ref="I4:N4"/>
    <mergeCell ref="I5:N5"/>
    <mergeCell ref="J2:P2"/>
    <mergeCell ref="A6:P6"/>
    <mergeCell ref="B9:H9"/>
    <mergeCell ref="M57:N57"/>
    <mergeCell ref="M58:N58"/>
    <mergeCell ref="I58:J58"/>
    <mergeCell ref="A54:H54"/>
    <mergeCell ref="A57:H57"/>
    <mergeCell ref="I55:J55"/>
    <mergeCell ref="M54:N54"/>
    <mergeCell ref="M55:N55"/>
    <mergeCell ref="B10:H10"/>
    <mergeCell ref="K10:M10"/>
    <mergeCell ref="Q10:S10"/>
    <mergeCell ref="B19:H19"/>
    <mergeCell ref="K19:M19"/>
    <mergeCell ref="Q19:S19"/>
    <mergeCell ref="K13:M13"/>
    <mergeCell ref="Q13:S13"/>
    <mergeCell ref="B14:H14"/>
    <mergeCell ref="K14:M14"/>
    <mergeCell ref="K27:M27"/>
    <mergeCell ref="Q27:S27"/>
    <mergeCell ref="B21:H21"/>
    <mergeCell ref="K21:M21"/>
    <mergeCell ref="Q21:S21"/>
    <mergeCell ref="B23:H23"/>
    <mergeCell ref="K23:M23"/>
    <mergeCell ref="Q23:S23"/>
    <mergeCell ref="K32:M32"/>
    <mergeCell ref="Q32:S32"/>
    <mergeCell ref="B33:H33"/>
    <mergeCell ref="B25:H25"/>
    <mergeCell ref="K25:M25"/>
    <mergeCell ref="Q25:S25"/>
    <mergeCell ref="B28:H28"/>
    <mergeCell ref="K28:M28"/>
    <mergeCell ref="Q28:S28"/>
    <mergeCell ref="B27:H27"/>
    <mergeCell ref="B40:H40"/>
    <mergeCell ref="K40:M40"/>
    <mergeCell ref="Q40:S40"/>
    <mergeCell ref="B30:H30"/>
    <mergeCell ref="K30:M30"/>
    <mergeCell ref="Q30:S30"/>
    <mergeCell ref="B35:H35"/>
    <mergeCell ref="K35:M35"/>
    <mergeCell ref="Q35:S35"/>
    <mergeCell ref="B32:H32"/>
    <mergeCell ref="K45:M45"/>
    <mergeCell ref="Q45:S45"/>
    <mergeCell ref="B47:H47"/>
    <mergeCell ref="K47:M47"/>
    <mergeCell ref="Q47:S47"/>
    <mergeCell ref="B46:H46"/>
    <mergeCell ref="K46:M46"/>
    <mergeCell ref="Q46:S46"/>
    <mergeCell ref="K49:M49"/>
    <mergeCell ref="Q49:S49"/>
    <mergeCell ref="B11:H11"/>
    <mergeCell ref="K11:M11"/>
    <mergeCell ref="Q11:S11"/>
    <mergeCell ref="B12:H12"/>
    <mergeCell ref="K12:M12"/>
    <mergeCell ref="Q12:S12"/>
    <mergeCell ref="B13:H13"/>
    <mergeCell ref="B45:H45"/>
    <mergeCell ref="Q14:S14"/>
    <mergeCell ref="B15:H15"/>
    <mergeCell ref="K15:M15"/>
    <mergeCell ref="Q15:S15"/>
    <mergeCell ref="B16:H16"/>
    <mergeCell ref="K16:M16"/>
    <mergeCell ref="Q16:S16"/>
    <mergeCell ref="B17:H17"/>
    <mergeCell ref="K17:M17"/>
    <mergeCell ref="Q17:S17"/>
    <mergeCell ref="B18:H18"/>
    <mergeCell ref="K18:M18"/>
    <mergeCell ref="Q18:S18"/>
    <mergeCell ref="B20:H20"/>
    <mergeCell ref="K20:M20"/>
    <mergeCell ref="Q20:S20"/>
    <mergeCell ref="B22:H22"/>
    <mergeCell ref="K22:M22"/>
    <mergeCell ref="Q22:S22"/>
    <mergeCell ref="B24:H24"/>
    <mergeCell ref="K24:M24"/>
    <mergeCell ref="Q24:S24"/>
    <mergeCell ref="B26:H26"/>
    <mergeCell ref="K26:M26"/>
    <mergeCell ref="Q26:S26"/>
    <mergeCell ref="B29:H29"/>
    <mergeCell ref="K29:M29"/>
    <mergeCell ref="Q29:S29"/>
    <mergeCell ref="B31:H31"/>
    <mergeCell ref="K31:M31"/>
    <mergeCell ref="Q31:S31"/>
    <mergeCell ref="K33:M33"/>
    <mergeCell ref="Q33:S33"/>
    <mergeCell ref="B34:H34"/>
    <mergeCell ref="K34:M34"/>
    <mergeCell ref="Q34:S34"/>
    <mergeCell ref="B36:H36"/>
    <mergeCell ref="K36:M36"/>
    <mergeCell ref="Q36:S36"/>
    <mergeCell ref="B37:H37"/>
    <mergeCell ref="K37:M37"/>
    <mergeCell ref="Q37:S37"/>
    <mergeCell ref="B39:H39"/>
    <mergeCell ref="K39:M39"/>
    <mergeCell ref="Q39:S39"/>
    <mergeCell ref="B38:H38"/>
    <mergeCell ref="K38:M38"/>
    <mergeCell ref="Q38:S38"/>
    <mergeCell ref="B41:H41"/>
    <mergeCell ref="K41:M41"/>
    <mergeCell ref="Q41:S41"/>
    <mergeCell ref="B42:H42"/>
    <mergeCell ref="K42:M42"/>
    <mergeCell ref="Q42:S42"/>
    <mergeCell ref="B43:H43"/>
    <mergeCell ref="K43:M43"/>
    <mergeCell ref="Q43:S43"/>
    <mergeCell ref="B44:H44"/>
    <mergeCell ref="K44:M44"/>
    <mergeCell ref="Q44:S44"/>
    <mergeCell ref="B51:H51"/>
    <mergeCell ref="K51:M51"/>
    <mergeCell ref="Q51:S51"/>
    <mergeCell ref="B48:H48"/>
    <mergeCell ref="K48:M48"/>
    <mergeCell ref="Q48:S48"/>
    <mergeCell ref="B50:H50"/>
    <mergeCell ref="K50:M50"/>
    <mergeCell ref="Q50:S50"/>
    <mergeCell ref="B49:H49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1" orientation="portrait" horizontalDpi="300" verticalDpi="300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(ФКР)</vt:lpstr>
      <vt:lpstr>'СРБ на год (ФКР)'!Заголовки_для_печати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Сухова</dc:creator>
  <cp:lastModifiedBy>Сухова</cp:lastModifiedBy>
  <cp:lastPrinted>2025-05-23T07:48:22Z</cp:lastPrinted>
  <dcterms:created xsi:type="dcterms:W3CDTF">2025-05-23T07:44:03Z</dcterms:created>
  <dcterms:modified xsi:type="dcterms:W3CDTF">2025-05-23T07:48:41Z</dcterms:modified>
</cp:coreProperties>
</file>